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andres londoño\escritorio\PROYECTO HERNANDO PATIÑO\"/>
    </mc:Choice>
  </mc:AlternateContent>
  <bookViews>
    <workbookView xWindow="0" yWindow="0" windowWidth="28800" windowHeight="12300"/>
  </bookViews>
  <sheets>
    <sheet name="anexo 2A sonid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5" i="1"/>
  <c r="F6" i="1"/>
  <c r="F7" i="1"/>
  <c r="F8" i="1"/>
  <c r="F12" i="1"/>
  <c r="F13" i="1"/>
  <c r="F14" i="1"/>
  <c r="F15" i="1"/>
  <c r="F16" i="1"/>
  <c r="F20" i="1"/>
  <c r="F24" i="1" s="1"/>
  <c r="F21" i="1"/>
  <c r="F22" i="1"/>
  <c r="F23" i="1"/>
  <c r="F28" i="1"/>
  <c r="F29" i="1"/>
  <c r="F30" i="1"/>
  <c r="F32" i="1" s="1"/>
  <c r="F31" i="1"/>
  <c r="F36" i="1"/>
  <c r="F40" i="1" s="1"/>
  <c r="F37" i="1"/>
  <c r="F38" i="1"/>
  <c r="F39" i="1"/>
  <c r="F44" i="1"/>
  <c r="F45" i="1"/>
  <c r="F48" i="1" s="1"/>
  <c r="F46" i="1"/>
  <c r="F47" i="1"/>
  <c r="F52" i="1"/>
  <c r="F53" i="1"/>
  <c r="F54" i="1"/>
  <c r="F55" i="1"/>
  <c r="F56" i="1"/>
  <c r="F60" i="1"/>
  <c r="F63" i="1" s="1"/>
  <c r="F61" i="1"/>
  <c r="F62" i="1"/>
  <c r="F67" i="1"/>
  <c r="F68" i="1"/>
  <c r="F69" i="1"/>
  <c r="F70" i="1"/>
  <c r="F74" i="1"/>
  <c r="F75" i="1"/>
  <c r="F76" i="1"/>
  <c r="F77" i="1" s="1"/>
  <c r="F81" i="1"/>
  <c r="F84" i="1" s="1"/>
  <c r="F82" i="1"/>
  <c r="F83" i="1"/>
  <c r="F88" i="1"/>
  <c r="F89" i="1"/>
  <c r="F90" i="1"/>
  <c r="F91" i="1"/>
  <c r="F95" i="1"/>
  <c r="F96" i="1"/>
  <c r="F97" i="1"/>
  <c r="F98" i="1"/>
  <c r="F102" i="1"/>
  <c r="F103" i="1" s="1"/>
  <c r="F107" i="1"/>
  <c r="F108" i="1"/>
</calcChain>
</file>

<file path=xl/sharedStrings.xml><?xml version="1.0" encoding="utf-8"?>
<sst xmlns="http://schemas.openxmlformats.org/spreadsheetml/2006/main" count="232" uniqueCount="48">
  <si>
    <t>VALOR TOTAL UNITARIO</t>
  </si>
  <si>
    <t>UN</t>
  </si>
  <si>
    <t xml:space="preserve">Base micrófono para mesa. </t>
  </si>
  <si>
    <t>V/P</t>
  </si>
  <si>
    <t>V/U</t>
  </si>
  <si>
    <t>CANTIDAD</t>
  </si>
  <si>
    <t>UNIDAD</t>
  </si>
  <si>
    <t>DESCRIPCIÓN</t>
  </si>
  <si>
    <t>ITEM</t>
  </si>
  <si>
    <t>UNIDAD:  UN</t>
  </si>
  <si>
    <t>ÍTEM: 23.15 Base micrófono para piso</t>
  </si>
  <si>
    <t xml:space="preserve">ÍTEM: 23.14 Base micrófono para mesa. </t>
  </si>
  <si>
    <t>HC</t>
  </si>
  <si>
    <t>M.O. Eléctrica 1ayudante+ 1 Oficial</t>
  </si>
  <si>
    <t>un</t>
  </si>
  <si>
    <t>Cable canon para conexión a consola</t>
  </si>
  <si>
    <t>(CVL-B/C-TQG) Microfono Alámbrico cardioide que proporciona una calidad y una reproducción vocal superiores. Incluye paravientos, para reducción de sonidos bruscos, viento y respiración. Conector TA4F(TQG). Incluye soporte para instalación en atril.</t>
  </si>
  <si>
    <t>ÍTEM: 23.13 (CVL-B/C-TQG) Microfono Alámbrico cardioide que proporciona una calidad y una reproducción vocal superiores. Incluye paravientos, para reducción de sonidos bruscos, viento y respiración. Conector TA4F(TQG). Incluye soporte para instalación en atril.</t>
  </si>
  <si>
    <t>Cable conexión electrico. Fusibles</t>
  </si>
  <si>
    <t>M-8x2. Acondicionador de energia estándar cable de alimentacion 6 pies cautivo, 14 AWG, con conector Edison de 3 conductores Protección estándar contra picos y sobretensiones clasificacion de filtracion Mayor que 23dB, 200Khz a 10 Mhz 9 salidas (1 frontal), 15 Amp conformidad cTUVus</t>
  </si>
  <si>
    <t>ÍTEM: 23.12 M-8x2. Acondicionador de energia estándar cable de alimentacion 6 pies cautivo, 14 AWG, con conector Edison de 3 conductores Protección estándar contra picos y sobretensiones clasificacion de filtracion Mayor que 23dB, 200Khz a 10 Mhz 9 salidas (1 frontal), 15 Amp conformidad cTUVus</t>
  </si>
  <si>
    <t xml:space="preserve">CATAPULT MINI RX. Receptor Snake de audio  respuesta de frecuencia 7Hz - 20KHz, total armonico . 0.0005% 1KHz minima impedancia 100ΩCOMPACTO de 4 canales que le permite recibir señales de audio analógicas a través de un cable de par trenzado blindado Cat 5 o Cat 6 estándar. </t>
  </si>
  <si>
    <t>ÍTEM: 23.11 CATAPULT MINI TX. Transmisor Snake de audio construccion de 16 gauge steel chassis &amp; outer shell maxima entrada +35dBu rango dinamico 140dBCOMPACTO de 4 canales que le permite recibir señales de audio analógicas a través de un cable de par trenzado blindado Cat 5 o Cat 6 estándar</t>
  </si>
  <si>
    <t xml:space="preserve">ÍTEM: 23.10 CATAPULT MINI RX. Receptor Snake de audio  respuesta de frecuencia 7Hz - 20KHz, total armonico . 0.0005% 1KHz minima impedancia 100ΩCOMPACTO de 4 canales que le permite recibir señales de audio analógicas a través de un cable de par trenzado blindado Cat 5 o Cat 6 estándar. </t>
  </si>
  <si>
    <t xml:space="preserve">(BLX14R/W85-H9) Micrófono inalambrico de solapa y base receptora de chasis de metal Diversificado con pantalla LCD y antenas removibles. 4 Bandas de 24MHz. 12 canales compatibles. Rango de operacion a linea de vista 91.4 m. Escaneo inteligente de frecuencias. Respuesta  Frecuencia: 45Hz-15kHz. Trabaja con 2 pilas AA con duración de 14 horas aprox.  </t>
  </si>
  <si>
    <t xml:space="preserve">ÍTEM: 23.9 (BLX14R/W85-H9) Micrófono inalambrico de solapa y base receptora de chasis de metal Diversificado con pantalla LCD y antenas removibles. 4 Bandas de 24MHz. 12 canales compatibles. Rango de operacion a linea de vista 91.4 m. Escaneo inteligente de frecuencias. Respuesta  Frecuencia: 45Hz-15kHz. Trabaja con 2 pilas AA con duración de 14 horas aprox.  </t>
  </si>
  <si>
    <t>(BLX24R/SM58-H9) Micrófono dinámico unidireccional (de cardioide) inalambrico de Mano y base receptora  chasis de metal Diversificado con pantalla LCD y antenas removibles, montaje para RACK. 4 Bandas de 24MHz. 12 canales compatibles. Rango de operacion a linea de vista 91.4 m. Escaneo inteligente de frecuencias. Respuesta Frecuencia: 45Hz-15kHz. Trabaja con 2 pilas AA con duración de 14 horas aproximadamente</t>
  </si>
  <si>
    <t>ÍTEM: 23.8 (BLX24R/SM58-H9) Micrófono dinámico unidireccional (de cardioide) inalambrico de Mano y base receptora  chasis de metal Diversificado con pantalla LCD y antenas removibles, montaje para RACK. 4 Bandas de 24MHz. 12 canales compatibles. Rango de operacion a linea de vista 91.4 m. Escaneo inteligente de frecuencias. Respuesta Frecuencia: 45Hz-15kHz. Trabaja con 2 pilas AA con duración de 14 horas aproximadamente</t>
  </si>
  <si>
    <t>ml</t>
  </si>
  <si>
    <t>Cable para sonido stereo</t>
  </si>
  <si>
    <t>Salida punto de sonido. Incluye: 4 mts tuberia emt d=0.5 pulgadas, caja 2x4 metálica, sistema de sujeción, terminal stereo conexión sonido.</t>
  </si>
  <si>
    <t>(S12AUS) Subwoofer construido en poliuretano.Configuración acústica de HYBRID BAND PASS (HBS) respuesta 43 Hz - 160 Hz max SPL 127dB .Etapa de potencia clase D con SMPS. X-Over integrado de 2 canales para operaciones individuales o 2 + 1, Subwoofer de 12’’, 600W dimensiones 360x500x520 mm</t>
  </si>
  <si>
    <t>ÍTEM: 23.7 (S12AUS) Subwoofer construido en poliuretano.Configuración acústica de HYBRID BAND PASS (HBS) respuesta 43 Hz - 160 Hz max SPL 127dB .Etapa de potencia clase D con SMPS. X-Over integrado de 2 canales para operaciones individuales o 2 + 1, Subwoofer de 12’’, 600W dimensiones 360x500x520 mm</t>
  </si>
  <si>
    <t>soportes a rack</t>
  </si>
  <si>
    <t>Cableado necesario para conexión del amplificador a consola de sonido</t>
  </si>
  <si>
    <t>(PC260) Procesador de Audio basado en plataforma Core DSP. 2 entradas y 6 salidas en XLR balanceadas. 2 Entradas Digitales AES. Cada entrada tiene 5 bandas, EQ parametrico, EQ de 28 bandas grafico,  Compresor Limitador y Delay de 600 ms. Crosover con filtros de 6/12/18/24/48dB por octava Pantalla gráfica LCD de 192x32 dimension 44 x 482 x 295 mm, Hasta 600 ms de tiempo de retraso en cada ENTRADA y SALIDA</t>
  </si>
  <si>
    <t>ÍTEM: 23.6 (PC260) Procesador de Audio basado en plataforma Core DSP. 2 entradas y 6 salidas en XLR balanceadas. 2 Entradas Digitales AES. Cada entrada tiene 5 bandas, EQ parametrico, EQ de 28 bandas grafico,  Compresor Limitador y Delay de 600 ms. Crosover con filtros de 6/12/18/24/48dB por octava Pantalla gráfica LCD de 192x32 dimension 44 x 482 x 295 mm, Hasta 600 ms de tiempo de retraso en cada ENTRADA y SALIDA</t>
  </si>
  <si>
    <t>TOUCHMIX-16. Mezclador digital de 16 canales mic/line y 2 canales estereo 120 valores predeterminados que incluyen configuraciones reales de sonido en vivo requerimiento de energia 85 W, 100-240 VCA, 50-60 Hz ruido de -126dbu  con 4 ecualizadores parametricos, compresor y compuertas en cada canal. Entrada Talkback. 6 auxiliares de salida para monitores, 2 estereo TRS y mezcla estereo con ecualizador grafico, limitador, delay y filtros selectivos. Pantalla de control touch a color de 6.1" x 3.5", administrable via wi-fi para equipos mobiles. con aprobacion UL, CE, FCC (Clase B), RoHSIncluye puerto USB para grabación. Procesador de efectos  que incluye Reverb, echo, delay, chorus. Multivoltaje.</t>
  </si>
  <si>
    <t>ÍTEM: 23.5 TOUCHMIX-16. Mezclador digital de 16 canales mic/line y 2 canales estereo 120 valores predeterminados que incluyen configuraciones reales de sonido en vivo requerimiento de energia 85 W, 100-240 VCA, 50-60 Hz ruido de -126dbu  con 4 ecualizadores parametricos, compresor y compuertas en cada canal. Entrada Talkback. 6 auxiliares de salida para monitores, 2 estereo TRS y mezcla estereo con ecualizador grafico, limitador, delay y filtros selectivos. Pantalla de control touch a color de 6.1" x 3.5", administrable via wi-fi para equipos mobiles. con aprobacion UL, CE, FCC (Clase B), RoHSIncluye puerto USB para grabación. Procesador de efectos  que incluye Reverb, echo, delay, chorus. Multivoltaje.</t>
  </si>
  <si>
    <t>(GX3) Amplificador de 2 canales, 350 watts/canal a 8Ω 8 ohms / 1 kHz (single channel driven), 500 watts/canal a 4Ω. Con sistema GuardRail™ protege automáticamente el amplificador y los altavoces de daños causados por el aumento de temperatura o sobrecarga sin necesidad de cancelar el espectáculo voltaje de ganancia 32.2 dB impedancia de entrada 32.2 dB, Controles de ganancia</t>
  </si>
  <si>
    <t xml:space="preserve">ÍTEM: 23.4 (GX3) Amplificador de 2 canales, 350 watts/canal a 8Ω 8 ohms / 1 kHz (single channel driven), 500 watts/canal a 4Ω. Con sistema GuardRail™ protege automáticamente el amplificador y los altavoces de daños causados por el aumento de temperatura o sobrecarga sin necesidad de cancelar el espectáculo voltaje de ganancia 32.2 dB impedancia de entrada 32.2 dB, Controles de ganancia, 21 retenes
LED de CLIP rojo, proporcional, umbral de THD del 0.1%
LED de SEÑAL verde, umbral de 35 dB por debajo del recorte, dimensiones 89mm 483mm 257, aprobacion Cumple con UL, CE, RoHS / WEEE 
</t>
  </si>
  <si>
    <t xml:space="preserve">(AD-S6T-BLK) Bafle para instalación en pared con Parl 6" + Driver 1"  Tweeter de cúpula de seda de 1 pulgada / bobina móvil de 1 pulgada, bocina cargadade color negro. Potencia de 150W RMS. . Respuesta Frecuencia: 60Hz-20kHz. Sensitividad: 89 dB SPL. Dispersión de 105°. Incluye soporte que permite instalación en cualquier dirección e inclinación. Uso en Interiores o exteriores. </t>
  </si>
  <si>
    <t xml:space="preserve">ÍTEM: 23.3 (AD-S6T-BLK) Bafle para instalación en pared con Parl 6" + Driver 1"  Tweeter de cúpula de seda de 1 pulgada / bobina móvil de 1 pulgada, bocina cargadade color negro. Potencia de 150W RMS. . Respuesta Frecuencia: 60Hz-20kHz. Sensitividad: 89 dB SPL. Dispersión de 105°. Incluye soporte que permite instalación en cualquier dirección e inclinación. Uso en Interiores o exteriores. dimensiones 365 × 215 × 215 Campo libre, -10 dB desde la sensibilidad en el eje 
</t>
  </si>
  <si>
    <t xml:space="preserve">(AD-S8T-BLK) Bafle para instalación en pared con Parlante 8" + Driver 1.4" de color negro. Potencia de 200W RMS.  Resp Frecuencia: 55Hz-20kHz. Sensitividad: 90 dB SPL. Dispersión de 105°. Incluye soporte que permite instalación en cualquier dirección e inclinación. </t>
  </si>
  <si>
    <t xml:space="preserve">ÍTEM: 23.2 (AD-S8T-BLK) Bafle para instalación en pared con Parlante 8" + Driver 1.4" de color negro. Potencia de 200W RMS.  Resp Frecuencia: 55Hz-20kHz. Sensitividad: 90 dB SPL. Dispersión de 105°. Incluye soporte que permite instalación en cualquier dirección e inclinación. Uso en Interiores o exteriores.  dimensiones en pulgadas (HWD) 17.3 × 10 × 9.9 </t>
  </si>
  <si>
    <t xml:space="preserve">(AD-C6T-WH) Parlante para techo de guía de ondas DMT de 2 vías; Parlante de 6.5" resistente a la intemperie IP-54, Tweter titanio de 1"; 60W RMS a 16 ohm.  </t>
  </si>
  <si>
    <t xml:space="preserve">ÍTEM :23.1 (AD-C6T-WH) Parlante para techo de guía de ondas DMT de 2 vías; Parlante de 6.5" resistente a la intemperie IP-54, Tweter titanio de 1"; 60W RMS a 16 ohm.  Respuesta en frecuencia de 63 Hz - 20kHz, cobertura cónica de 140°, sensitividad de 88 dB SPL 1w/1m  Caja acústica en acero Certificación UL1480 y UL2043 EN54-24 Tipo A. </t>
  </si>
  <si>
    <t>23.  SONIDO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</si>
</sst>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240A]\ #,##0"/>
    <numFmt numFmtId="165" formatCode="_ * #,##0_ ;_ * \-#,##0_ ;_ * &quot;-&quot;??_ ;_ @_ "/>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s>
  <fills count="3">
    <fill>
      <patternFill patternType="none"/>
    </fill>
    <fill>
      <patternFill patternType="gray125"/>
    </fill>
    <fill>
      <patternFill patternType="solid">
        <fgColor theme="2" tint="-9.9978637043366805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164" fontId="3" fillId="0" borderId="1" xfId="0" applyNumberFormat="1" applyFont="1" applyBorder="1" applyAlignment="1">
      <alignment horizontal="right"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164" fontId="4" fillId="0" borderId="5" xfId="0" applyNumberFormat="1" applyFont="1" applyBorder="1" applyAlignment="1">
      <alignment horizontal="right" vertical="center" wrapText="1"/>
    </xf>
    <xf numFmtId="164" fontId="4" fillId="0" borderId="6" xfId="0" applyNumberFormat="1" applyFont="1" applyBorder="1" applyAlignment="1" applyProtection="1">
      <alignment horizontal="right" vertical="center" wrapText="1"/>
      <protection locked="0"/>
    </xf>
    <xf numFmtId="2" fontId="4"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165" fontId="4" fillId="0" borderId="13" xfId="1" applyNumberFormat="1" applyFont="1" applyFill="1" applyBorder="1" applyAlignment="1">
      <alignment horizontal="right" vertical="center" wrapText="1"/>
    </xf>
    <xf numFmtId="164" fontId="4" fillId="0" borderId="14" xfId="0" applyNumberFormat="1" applyFont="1" applyBorder="1" applyAlignment="1" applyProtection="1">
      <alignment horizontal="right" vertical="center" wrapText="1"/>
      <protection locked="0"/>
    </xf>
    <xf numFmtId="2" fontId="4"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xf>
    <xf numFmtId="0" fontId="2" fillId="2" borderId="20"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tabSelected="1" view="pageBreakPreview" zoomScale="60" zoomScaleNormal="100" workbookViewId="0">
      <selection activeCell="D13" sqref="D13"/>
    </sheetView>
  </sheetViews>
  <sheetFormatPr baseColWidth="10" defaultRowHeight="15" x14ac:dyDescent="0.25"/>
  <cols>
    <col min="2" max="2" width="34.140625" customWidth="1"/>
    <col min="4" max="4" width="15.28515625" customWidth="1"/>
  </cols>
  <sheetData>
    <row r="1" spans="1:6" x14ac:dyDescent="0.25">
      <c r="A1" s="27" t="s">
        <v>47</v>
      </c>
      <c r="B1" s="27"/>
      <c r="C1" s="27"/>
      <c r="D1" s="27"/>
      <c r="E1" s="27"/>
      <c r="F1" s="27"/>
    </row>
    <row r="2" spans="1:6" ht="82.5" customHeight="1" thickBot="1" x14ac:dyDescent="0.3">
      <c r="A2" s="20" t="s">
        <v>46</v>
      </c>
      <c r="B2" s="19"/>
      <c r="C2" s="19"/>
      <c r="D2" s="18"/>
      <c r="E2" s="17" t="s">
        <v>9</v>
      </c>
      <c r="F2" s="16"/>
    </row>
    <row r="3" spans="1:6" x14ac:dyDescent="0.25">
      <c r="A3" s="15" t="s">
        <v>8</v>
      </c>
      <c r="B3" s="14" t="s">
        <v>7</v>
      </c>
      <c r="C3" s="12" t="s">
        <v>6</v>
      </c>
      <c r="D3" s="13" t="s">
        <v>5</v>
      </c>
      <c r="E3" s="12" t="s">
        <v>4</v>
      </c>
      <c r="F3" s="11" t="s">
        <v>3</v>
      </c>
    </row>
    <row r="4" spans="1:6" ht="63.75" x14ac:dyDescent="0.25">
      <c r="A4" s="10">
        <v>1</v>
      </c>
      <c r="B4" s="9" t="s">
        <v>45</v>
      </c>
      <c r="C4" s="8" t="s">
        <v>1</v>
      </c>
      <c r="D4" s="7">
        <v>8</v>
      </c>
      <c r="E4" s="6"/>
      <c r="F4" s="5">
        <f>D4*E4</f>
        <v>0</v>
      </c>
    </row>
    <row r="5" spans="1:6" ht="51" x14ac:dyDescent="0.25">
      <c r="A5" s="10">
        <v>2</v>
      </c>
      <c r="B5" s="9" t="s">
        <v>30</v>
      </c>
      <c r="C5" s="8" t="s">
        <v>14</v>
      </c>
      <c r="D5" s="7">
        <v>8</v>
      </c>
      <c r="E5" s="6"/>
      <c r="F5" s="5">
        <f>D5*E5</f>
        <v>0</v>
      </c>
    </row>
    <row r="6" spans="1:6" x14ac:dyDescent="0.25">
      <c r="A6" s="10">
        <v>3</v>
      </c>
      <c r="B6" s="9" t="s">
        <v>29</v>
      </c>
      <c r="C6" s="8" t="s">
        <v>28</v>
      </c>
      <c r="D6" s="7">
        <v>300</v>
      </c>
      <c r="E6" s="6"/>
      <c r="F6" s="5">
        <f>D6*E6</f>
        <v>0</v>
      </c>
    </row>
    <row r="7" spans="1:6" ht="15.75" thickBot="1" x14ac:dyDescent="0.3">
      <c r="A7" s="26">
        <v>4</v>
      </c>
      <c r="B7" s="25" t="s">
        <v>13</v>
      </c>
      <c r="C7" s="24" t="s">
        <v>12</v>
      </c>
      <c r="D7" s="23">
        <v>6</v>
      </c>
      <c r="E7" s="22"/>
      <c r="F7" s="21">
        <f>D7*E7</f>
        <v>0</v>
      </c>
    </row>
    <row r="8" spans="1:6" ht="15.75" thickBot="1" x14ac:dyDescent="0.3">
      <c r="A8" s="4" t="s">
        <v>0</v>
      </c>
      <c r="B8" s="3"/>
      <c r="C8" s="3"/>
      <c r="D8" s="3"/>
      <c r="E8" s="2"/>
      <c r="F8" s="1">
        <f>SUM(F4:F7)</f>
        <v>0</v>
      </c>
    </row>
    <row r="10" spans="1:6" ht="81" customHeight="1" thickBot="1" x14ac:dyDescent="0.3">
      <c r="A10" s="20" t="s">
        <v>44</v>
      </c>
      <c r="B10" s="19"/>
      <c r="C10" s="19"/>
      <c r="D10" s="18"/>
      <c r="E10" s="17" t="s">
        <v>9</v>
      </c>
      <c r="F10" s="16"/>
    </row>
    <row r="11" spans="1:6" x14ac:dyDescent="0.25">
      <c r="A11" s="15" t="s">
        <v>8</v>
      </c>
      <c r="B11" s="14" t="s">
        <v>7</v>
      </c>
      <c r="C11" s="12" t="s">
        <v>6</v>
      </c>
      <c r="D11" s="13" t="s">
        <v>5</v>
      </c>
      <c r="E11" s="12" t="s">
        <v>4</v>
      </c>
      <c r="F11" s="11" t="s">
        <v>3</v>
      </c>
    </row>
    <row r="12" spans="1:6" ht="102" x14ac:dyDescent="0.25">
      <c r="A12" s="10">
        <v>1</v>
      </c>
      <c r="B12" s="9" t="s">
        <v>43</v>
      </c>
      <c r="C12" s="8" t="s">
        <v>1</v>
      </c>
      <c r="D12" s="7">
        <v>2</v>
      </c>
      <c r="E12" s="6"/>
      <c r="F12" s="5">
        <f>D12*E12</f>
        <v>0</v>
      </c>
    </row>
    <row r="13" spans="1:6" ht="51" x14ac:dyDescent="0.25">
      <c r="A13" s="10">
        <v>2</v>
      </c>
      <c r="B13" s="9" t="s">
        <v>30</v>
      </c>
      <c r="C13" s="8" t="s">
        <v>14</v>
      </c>
      <c r="D13" s="7">
        <v>2</v>
      </c>
      <c r="E13" s="6"/>
      <c r="F13" s="5">
        <f>D13*E13</f>
        <v>0</v>
      </c>
    </row>
    <row r="14" spans="1:6" x14ac:dyDescent="0.25">
      <c r="A14" s="10">
        <v>3</v>
      </c>
      <c r="B14" s="9" t="s">
        <v>29</v>
      </c>
      <c r="C14" s="8" t="s">
        <v>28</v>
      </c>
      <c r="D14" s="7">
        <v>80</v>
      </c>
      <c r="E14" s="6"/>
      <c r="F14" s="5">
        <f>D14*E14</f>
        <v>0</v>
      </c>
    </row>
    <row r="15" spans="1:6" ht="15.75" thickBot="1" x14ac:dyDescent="0.3">
      <c r="A15" s="26">
        <v>4</v>
      </c>
      <c r="B15" s="25" t="s">
        <v>13</v>
      </c>
      <c r="C15" s="24" t="s">
        <v>12</v>
      </c>
      <c r="D15" s="23">
        <v>6</v>
      </c>
      <c r="E15" s="22"/>
      <c r="F15" s="21">
        <f>D15*E15</f>
        <v>0</v>
      </c>
    </row>
    <row r="16" spans="1:6" ht="15.75" thickBot="1" x14ac:dyDescent="0.3">
      <c r="A16" s="4" t="s">
        <v>0</v>
      </c>
      <c r="B16" s="3"/>
      <c r="C16" s="3"/>
      <c r="D16" s="3"/>
      <c r="E16" s="2"/>
      <c r="F16" s="1">
        <f>SUM(F12:F15)</f>
        <v>0</v>
      </c>
    </row>
    <row r="18" spans="1:6" ht="111" customHeight="1" thickBot="1" x14ac:dyDescent="0.3">
      <c r="A18" s="20" t="s">
        <v>42</v>
      </c>
      <c r="B18" s="19"/>
      <c r="C18" s="19"/>
      <c r="D18" s="18"/>
      <c r="E18" s="17" t="s">
        <v>9</v>
      </c>
      <c r="F18" s="16"/>
    </row>
    <row r="19" spans="1:6" x14ac:dyDescent="0.25">
      <c r="A19" s="15" t="s">
        <v>8</v>
      </c>
      <c r="B19" s="14" t="s">
        <v>7</v>
      </c>
      <c r="C19" s="12" t="s">
        <v>6</v>
      </c>
      <c r="D19" s="13" t="s">
        <v>5</v>
      </c>
      <c r="E19" s="12" t="s">
        <v>4</v>
      </c>
      <c r="F19" s="11" t="s">
        <v>3</v>
      </c>
    </row>
    <row r="20" spans="1:6" ht="140.25" x14ac:dyDescent="0.25">
      <c r="A20" s="10">
        <v>1</v>
      </c>
      <c r="B20" s="9" t="s">
        <v>41</v>
      </c>
      <c r="C20" s="8" t="s">
        <v>1</v>
      </c>
      <c r="D20" s="7">
        <v>2</v>
      </c>
      <c r="E20" s="6"/>
      <c r="F20" s="5">
        <f>D20*E20</f>
        <v>0</v>
      </c>
    </row>
    <row r="21" spans="1:6" ht="51" x14ac:dyDescent="0.25">
      <c r="A21" s="10">
        <v>2</v>
      </c>
      <c r="B21" s="9" t="s">
        <v>30</v>
      </c>
      <c r="C21" s="8" t="s">
        <v>14</v>
      </c>
      <c r="D21" s="7">
        <v>2</v>
      </c>
      <c r="E21" s="6"/>
      <c r="F21" s="5">
        <f>D21*E21</f>
        <v>0</v>
      </c>
    </row>
    <row r="22" spans="1:6" x14ac:dyDescent="0.25">
      <c r="A22" s="10">
        <v>3</v>
      </c>
      <c r="B22" s="9" t="s">
        <v>29</v>
      </c>
      <c r="C22" s="8" t="s">
        <v>28</v>
      </c>
      <c r="D22" s="7">
        <v>80</v>
      </c>
      <c r="E22" s="6"/>
      <c r="F22" s="5">
        <f>D22*E22</f>
        <v>0</v>
      </c>
    </row>
    <row r="23" spans="1:6" ht="15.75" thickBot="1" x14ac:dyDescent="0.3">
      <c r="A23" s="26">
        <v>4</v>
      </c>
      <c r="B23" s="25" t="s">
        <v>13</v>
      </c>
      <c r="C23" s="24" t="s">
        <v>12</v>
      </c>
      <c r="D23" s="23">
        <v>6</v>
      </c>
      <c r="E23" s="22"/>
      <c r="F23" s="21">
        <f>D23*E23</f>
        <v>0</v>
      </c>
    </row>
    <row r="24" spans="1:6" ht="15.75" thickBot="1" x14ac:dyDescent="0.3">
      <c r="A24" s="4" t="s">
        <v>0</v>
      </c>
      <c r="B24" s="3"/>
      <c r="C24" s="3"/>
      <c r="D24" s="3"/>
      <c r="E24" s="2"/>
      <c r="F24" s="1">
        <f>SUM(F20:F23)</f>
        <v>0</v>
      </c>
    </row>
    <row r="26" spans="1:6" ht="128.25" customHeight="1" thickBot="1" x14ac:dyDescent="0.3">
      <c r="A26" s="20" t="s">
        <v>40</v>
      </c>
      <c r="B26" s="19"/>
      <c r="C26" s="19"/>
      <c r="D26" s="18"/>
      <c r="E26" s="17" t="s">
        <v>9</v>
      </c>
      <c r="F26" s="16"/>
    </row>
    <row r="27" spans="1:6" x14ac:dyDescent="0.25">
      <c r="A27" s="15" t="s">
        <v>8</v>
      </c>
      <c r="B27" s="14" t="s">
        <v>7</v>
      </c>
      <c r="C27" s="12" t="s">
        <v>6</v>
      </c>
      <c r="D27" s="13" t="s">
        <v>5</v>
      </c>
      <c r="E27" s="12" t="s">
        <v>4</v>
      </c>
      <c r="F27" s="11" t="s">
        <v>3</v>
      </c>
    </row>
    <row r="28" spans="1:6" ht="153" x14ac:dyDescent="0.25">
      <c r="A28" s="10">
        <v>1</v>
      </c>
      <c r="B28" s="9" t="s">
        <v>39</v>
      </c>
      <c r="C28" s="8" t="s">
        <v>1</v>
      </c>
      <c r="D28" s="7">
        <v>1</v>
      </c>
      <c r="E28" s="6"/>
      <c r="F28" s="5">
        <f>D28*E28</f>
        <v>0</v>
      </c>
    </row>
    <row r="29" spans="1:6" ht="25.5" x14ac:dyDescent="0.25">
      <c r="A29" s="10">
        <v>2</v>
      </c>
      <c r="B29" s="9" t="s">
        <v>34</v>
      </c>
      <c r="C29" s="8" t="s">
        <v>14</v>
      </c>
      <c r="D29" s="7">
        <v>12</v>
      </c>
      <c r="E29" s="6"/>
      <c r="F29" s="5">
        <f>D29*E29</f>
        <v>0</v>
      </c>
    </row>
    <row r="30" spans="1:6" x14ac:dyDescent="0.25">
      <c r="A30" s="10">
        <v>3</v>
      </c>
      <c r="B30" s="9" t="s">
        <v>33</v>
      </c>
      <c r="C30" s="8" t="s">
        <v>14</v>
      </c>
      <c r="D30" s="7">
        <v>2</v>
      </c>
      <c r="E30" s="6"/>
      <c r="F30" s="5">
        <f>D30*E30</f>
        <v>0</v>
      </c>
    </row>
    <row r="31" spans="1:6" ht="15.75" thickBot="1" x14ac:dyDescent="0.3">
      <c r="A31" s="26">
        <v>4</v>
      </c>
      <c r="B31" s="25" t="s">
        <v>13</v>
      </c>
      <c r="C31" s="24" t="s">
        <v>12</v>
      </c>
      <c r="D31" s="23">
        <v>6</v>
      </c>
      <c r="E31" s="22"/>
      <c r="F31" s="21">
        <f>D31*E31</f>
        <v>0</v>
      </c>
    </row>
    <row r="32" spans="1:6" ht="15.75" thickBot="1" x14ac:dyDescent="0.3">
      <c r="A32" s="4" t="s">
        <v>0</v>
      </c>
      <c r="B32" s="3"/>
      <c r="C32" s="3"/>
      <c r="D32" s="3"/>
      <c r="E32" s="2"/>
      <c r="F32" s="1">
        <f>SUM(F28:F31)</f>
        <v>0</v>
      </c>
    </row>
    <row r="34" spans="1:6" ht="75" customHeight="1" thickBot="1" x14ac:dyDescent="0.3">
      <c r="A34" s="20" t="s">
        <v>38</v>
      </c>
      <c r="B34" s="19"/>
      <c r="C34" s="19"/>
      <c r="D34" s="18"/>
      <c r="E34" s="17" t="s">
        <v>9</v>
      </c>
      <c r="F34" s="16"/>
    </row>
    <row r="35" spans="1:6" x14ac:dyDescent="0.25">
      <c r="A35" s="15" t="s">
        <v>8</v>
      </c>
      <c r="B35" s="14" t="s">
        <v>7</v>
      </c>
      <c r="C35" s="12" t="s">
        <v>6</v>
      </c>
      <c r="D35" s="13" t="s">
        <v>5</v>
      </c>
      <c r="E35" s="12" t="s">
        <v>4</v>
      </c>
      <c r="F35" s="11" t="s">
        <v>3</v>
      </c>
    </row>
    <row r="36" spans="1:6" ht="75.75" customHeight="1" x14ac:dyDescent="0.25">
      <c r="A36" s="10">
        <v>1</v>
      </c>
      <c r="B36" s="9" t="s">
        <v>37</v>
      </c>
      <c r="C36" s="8" t="s">
        <v>1</v>
      </c>
      <c r="D36" s="7">
        <v>1</v>
      </c>
      <c r="E36" s="6"/>
      <c r="F36" s="5">
        <f>D36*E36</f>
        <v>0</v>
      </c>
    </row>
    <row r="37" spans="1:6" ht="25.5" x14ac:dyDescent="0.25">
      <c r="A37" s="10">
        <v>2</v>
      </c>
      <c r="B37" s="9" t="s">
        <v>34</v>
      </c>
      <c r="C37" s="8" t="s">
        <v>14</v>
      </c>
      <c r="D37" s="7">
        <v>40</v>
      </c>
      <c r="E37" s="6"/>
      <c r="F37" s="5">
        <f>D37*E37</f>
        <v>0</v>
      </c>
    </row>
    <row r="38" spans="1:6" x14ac:dyDescent="0.25">
      <c r="A38" s="10">
        <v>3</v>
      </c>
      <c r="B38" s="9" t="s">
        <v>33</v>
      </c>
      <c r="C38" s="8" t="s">
        <v>14</v>
      </c>
      <c r="D38" s="7">
        <v>2</v>
      </c>
      <c r="E38" s="6"/>
      <c r="F38" s="5">
        <f>D38*E38</f>
        <v>0</v>
      </c>
    </row>
    <row r="39" spans="1:6" ht="15.75" thickBot="1" x14ac:dyDescent="0.3">
      <c r="A39" s="26">
        <v>4</v>
      </c>
      <c r="B39" s="25" t="s">
        <v>13</v>
      </c>
      <c r="C39" s="24" t="s">
        <v>12</v>
      </c>
      <c r="D39" s="23">
        <v>6</v>
      </c>
      <c r="E39" s="22"/>
      <c r="F39" s="21">
        <f>D39*E39</f>
        <v>0</v>
      </c>
    </row>
    <row r="40" spans="1:6" ht="15.75" thickBot="1" x14ac:dyDescent="0.3">
      <c r="A40" s="4" t="s">
        <v>0</v>
      </c>
      <c r="B40" s="3"/>
      <c r="C40" s="3"/>
      <c r="D40" s="3"/>
      <c r="E40" s="2"/>
      <c r="F40" s="1">
        <f>SUM(F36:F39)</f>
        <v>0</v>
      </c>
    </row>
    <row r="42" spans="1:6" ht="102.75" customHeight="1" thickBot="1" x14ac:dyDescent="0.3">
      <c r="A42" s="20" t="s">
        <v>36</v>
      </c>
      <c r="B42" s="19"/>
      <c r="C42" s="19"/>
      <c r="D42" s="18"/>
      <c r="E42" s="17" t="s">
        <v>9</v>
      </c>
      <c r="F42" s="16"/>
    </row>
    <row r="43" spans="1:6" x14ac:dyDescent="0.25">
      <c r="A43" s="15" t="s">
        <v>8</v>
      </c>
      <c r="B43" s="14" t="s">
        <v>7</v>
      </c>
      <c r="C43" s="12" t="s">
        <v>6</v>
      </c>
      <c r="D43" s="13" t="s">
        <v>5</v>
      </c>
      <c r="E43" s="12" t="s">
        <v>4</v>
      </c>
      <c r="F43" s="11" t="s">
        <v>3</v>
      </c>
    </row>
    <row r="44" spans="1:6" ht="153" x14ac:dyDescent="0.25">
      <c r="A44" s="10">
        <v>1</v>
      </c>
      <c r="B44" s="9" t="s">
        <v>35</v>
      </c>
      <c r="C44" s="8" t="s">
        <v>1</v>
      </c>
      <c r="D44" s="7">
        <v>1</v>
      </c>
      <c r="E44" s="6"/>
      <c r="F44" s="5">
        <f>D44*E44</f>
        <v>0</v>
      </c>
    </row>
    <row r="45" spans="1:6" ht="25.5" x14ac:dyDescent="0.25">
      <c r="A45" s="10">
        <v>2</v>
      </c>
      <c r="B45" s="9" t="s">
        <v>34</v>
      </c>
      <c r="C45" s="8" t="s">
        <v>14</v>
      </c>
      <c r="D45" s="7">
        <v>4</v>
      </c>
      <c r="E45" s="6"/>
      <c r="F45" s="5">
        <f>D45*E45</f>
        <v>0</v>
      </c>
    </row>
    <row r="46" spans="1:6" x14ac:dyDescent="0.25">
      <c r="A46" s="10">
        <v>3</v>
      </c>
      <c r="B46" s="9" t="s">
        <v>33</v>
      </c>
      <c r="C46" s="8" t="s">
        <v>14</v>
      </c>
      <c r="D46" s="7">
        <v>2</v>
      </c>
      <c r="E46" s="6"/>
      <c r="F46" s="5">
        <f>D46*E46</f>
        <v>0</v>
      </c>
    </row>
    <row r="47" spans="1:6" ht="15.75" thickBot="1" x14ac:dyDescent="0.3">
      <c r="A47" s="26">
        <v>4</v>
      </c>
      <c r="B47" s="25" t="s">
        <v>13</v>
      </c>
      <c r="C47" s="24" t="s">
        <v>12</v>
      </c>
      <c r="D47" s="23">
        <v>6</v>
      </c>
      <c r="E47" s="22"/>
      <c r="F47" s="21">
        <f>D47*E47</f>
        <v>0</v>
      </c>
    </row>
    <row r="48" spans="1:6" ht="15.75" thickBot="1" x14ac:dyDescent="0.3">
      <c r="A48" s="4" t="s">
        <v>0</v>
      </c>
      <c r="B48" s="3"/>
      <c r="C48" s="3"/>
      <c r="D48" s="3"/>
      <c r="E48" s="2"/>
      <c r="F48" s="1">
        <f>SUM(F44:F47)</f>
        <v>0</v>
      </c>
    </row>
    <row r="50" spans="1:6" ht="125.25" customHeight="1" thickBot="1" x14ac:dyDescent="0.3">
      <c r="A50" s="20" t="s">
        <v>32</v>
      </c>
      <c r="B50" s="19"/>
      <c r="C50" s="19"/>
      <c r="D50" s="18"/>
      <c r="E50" s="17" t="s">
        <v>9</v>
      </c>
      <c r="F50" s="16"/>
    </row>
    <row r="51" spans="1:6" ht="27.75" customHeight="1" x14ac:dyDescent="0.25">
      <c r="A51" s="15" t="s">
        <v>8</v>
      </c>
      <c r="B51" s="14" t="s">
        <v>7</v>
      </c>
      <c r="C51" s="12" t="s">
        <v>6</v>
      </c>
      <c r="D51" s="13" t="s">
        <v>5</v>
      </c>
      <c r="E51" s="12" t="s">
        <v>4</v>
      </c>
      <c r="F51" s="11" t="s">
        <v>3</v>
      </c>
    </row>
    <row r="52" spans="1:6" ht="114.75" x14ac:dyDescent="0.25">
      <c r="A52" s="10">
        <v>1</v>
      </c>
      <c r="B52" s="9" t="s">
        <v>31</v>
      </c>
      <c r="C52" s="8" t="s">
        <v>1</v>
      </c>
      <c r="D52" s="7">
        <v>2</v>
      </c>
      <c r="E52" s="6"/>
      <c r="F52" s="5">
        <f>D52*E52</f>
        <v>0</v>
      </c>
    </row>
    <row r="53" spans="1:6" ht="51" x14ac:dyDescent="0.25">
      <c r="A53" s="10">
        <v>2</v>
      </c>
      <c r="B53" s="9" t="s">
        <v>30</v>
      </c>
      <c r="C53" s="8" t="s">
        <v>14</v>
      </c>
      <c r="D53" s="7">
        <v>2</v>
      </c>
      <c r="E53" s="6"/>
      <c r="F53" s="5">
        <f>D53*E53</f>
        <v>0</v>
      </c>
    </row>
    <row r="54" spans="1:6" x14ac:dyDescent="0.25">
      <c r="A54" s="10">
        <v>3</v>
      </c>
      <c r="B54" s="9" t="s">
        <v>29</v>
      </c>
      <c r="C54" s="8" t="s">
        <v>28</v>
      </c>
      <c r="D54" s="7">
        <v>80</v>
      </c>
      <c r="E54" s="6"/>
      <c r="F54" s="5">
        <f>D54*E54</f>
        <v>0</v>
      </c>
    </row>
    <row r="55" spans="1:6" ht="15.75" thickBot="1" x14ac:dyDescent="0.3">
      <c r="A55" s="26">
        <v>4</v>
      </c>
      <c r="B55" s="25" t="s">
        <v>13</v>
      </c>
      <c r="C55" s="24" t="s">
        <v>12</v>
      </c>
      <c r="D55" s="23">
        <v>6</v>
      </c>
      <c r="E55" s="22"/>
      <c r="F55" s="21">
        <f>D55*E55</f>
        <v>0</v>
      </c>
    </row>
    <row r="56" spans="1:6" ht="15.75" thickBot="1" x14ac:dyDescent="0.3">
      <c r="A56" s="4" t="s">
        <v>0</v>
      </c>
      <c r="B56" s="3"/>
      <c r="C56" s="3"/>
      <c r="D56" s="3"/>
      <c r="E56" s="2"/>
      <c r="F56" s="1">
        <f>SUM(F52:F55)</f>
        <v>0</v>
      </c>
    </row>
    <row r="58" spans="1:6" ht="88.5" customHeight="1" thickBot="1" x14ac:dyDescent="0.3">
      <c r="A58" s="20" t="s">
        <v>27</v>
      </c>
      <c r="B58" s="19"/>
      <c r="C58" s="19"/>
      <c r="D58" s="18"/>
      <c r="E58" s="17" t="s">
        <v>9</v>
      </c>
      <c r="F58" s="16"/>
    </row>
    <row r="59" spans="1:6" x14ac:dyDescent="0.25">
      <c r="A59" s="15" t="s">
        <v>8</v>
      </c>
      <c r="B59" s="14" t="s">
        <v>7</v>
      </c>
      <c r="C59" s="12" t="s">
        <v>6</v>
      </c>
      <c r="D59" s="13" t="s">
        <v>5</v>
      </c>
      <c r="E59" s="12" t="s">
        <v>4</v>
      </c>
      <c r="F59" s="11" t="s">
        <v>3</v>
      </c>
    </row>
    <row r="60" spans="1:6" ht="165.75" x14ac:dyDescent="0.25">
      <c r="A60" s="10">
        <v>1</v>
      </c>
      <c r="B60" s="9" t="s">
        <v>26</v>
      </c>
      <c r="C60" s="8" t="s">
        <v>1</v>
      </c>
      <c r="D60" s="7">
        <v>2</v>
      </c>
      <c r="E60" s="6"/>
      <c r="F60" s="5">
        <f>D60*E60</f>
        <v>0</v>
      </c>
    </row>
    <row r="61" spans="1:6" x14ac:dyDescent="0.25">
      <c r="A61" s="10">
        <v>2</v>
      </c>
      <c r="B61" s="9" t="s">
        <v>15</v>
      </c>
      <c r="C61" s="8" t="s">
        <v>14</v>
      </c>
      <c r="D61" s="7">
        <v>2</v>
      </c>
      <c r="E61" s="6"/>
      <c r="F61" s="5">
        <f>D61*E61</f>
        <v>0</v>
      </c>
    </row>
    <row r="62" spans="1:6" ht="15.75" thickBot="1" x14ac:dyDescent="0.3">
      <c r="A62" s="26">
        <v>4</v>
      </c>
      <c r="B62" s="25" t="s">
        <v>13</v>
      </c>
      <c r="C62" s="24" t="s">
        <v>12</v>
      </c>
      <c r="D62" s="23">
        <v>6</v>
      </c>
      <c r="E62" s="22"/>
      <c r="F62" s="21">
        <f>D62*E62</f>
        <v>0</v>
      </c>
    </row>
    <row r="63" spans="1:6" ht="15.75" thickBot="1" x14ac:dyDescent="0.3">
      <c r="A63" s="4" t="s">
        <v>0</v>
      </c>
      <c r="B63" s="3"/>
      <c r="C63" s="3"/>
      <c r="D63" s="3"/>
      <c r="E63" s="2"/>
      <c r="F63" s="1">
        <f>SUM(F60:F62)</f>
        <v>0</v>
      </c>
    </row>
    <row r="65" spans="1:6" ht="105" customHeight="1" thickBot="1" x14ac:dyDescent="0.3">
      <c r="A65" s="20" t="s">
        <v>25</v>
      </c>
      <c r="B65" s="19"/>
      <c r="C65" s="19"/>
      <c r="D65" s="18"/>
      <c r="E65" s="17" t="s">
        <v>9</v>
      </c>
      <c r="F65" s="16"/>
    </row>
    <row r="66" spans="1:6" x14ac:dyDescent="0.25">
      <c r="A66" s="15" t="s">
        <v>8</v>
      </c>
      <c r="B66" s="14" t="s">
        <v>7</v>
      </c>
      <c r="C66" s="12" t="s">
        <v>6</v>
      </c>
      <c r="D66" s="13" t="s">
        <v>5</v>
      </c>
      <c r="E66" s="12" t="s">
        <v>4</v>
      </c>
      <c r="F66" s="11" t="s">
        <v>3</v>
      </c>
    </row>
    <row r="67" spans="1:6" ht="155.25" customHeight="1" x14ac:dyDescent="0.25">
      <c r="A67" s="10">
        <v>1</v>
      </c>
      <c r="B67" s="9" t="s">
        <v>24</v>
      </c>
      <c r="C67" s="8" t="s">
        <v>1</v>
      </c>
      <c r="D67" s="7">
        <v>2</v>
      </c>
      <c r="E67" s="6"/>
      <c r="F67" s="5">
        <f>D67*E67</f>
        <v>0</v>
      </c>
    </row>
    <row r="68" spans="1:6" x14ac:dyDescent="0.25">
      <c r="A68" s="10">
        <v>2</v>
      </c>
      <c r="B68" s="9" t="s">
        <v>15</v>
      </c>
      <c r="C68" s="8" t="s">
        <v>14</v>
      </c>
      <c r="D68" s="7">
        <v>2</v>
      </c>
      <c r="E68" s="6"/>
      <c r="F68" s="5">
        <f>D68*E68</f>
        <v>0</v>
      </c>
    </row>
    <row r="69" spans="1:6" ht="15.75" thickBot="1" x14ac:dyDescent="0.3">
      <c r="A69" s="26">
        <v>4</v>
      </c>
      <c r="B69" s="25" t="s">
        <v>13</v>
      </c>
      <c r="C69" s="24" t="s">
        <v>12</v>
      </c>
      <c r="D69" s="23">
        <v>6</v>
      </c>
      <c r="E69" s="22"/>
      <c r="F69" s="21">
        <f>D69*E69</f>
        <v>0</v>
      </c>
    </row>
    <row r="70" spans="1:6" ht="15.75" thickBot="1" x14ac:dyDescent="0.3">
      <c r="A70" s="4" t="s">
        <v>0</v>
      </c>
      <c r="B70" s="3"/>
      <c r="C70" s="3"/>
      <c r="D70" s="3"/>
      <c r="E70" s="2"/>
      <c r="F70" s="1">
        <f>SUM(F67:F69)</f>
        <v>0</v>
      </c>
    </row>
    <row r="72" spans="1:6" ht="100.5" customHeight="1" thickBot="1" x14ac:dyDescent="0.3">
      <c r="A72" s="20" t="s">
        <v>23</v>
      </c>
      <c r="B72" s="19"/>
      <c r="C72" s="19"/>
      <c r="D72" s="18"/>
      <c r="E72" s="17" t="s">
        <v>9</v>
      </c>
      <c r="F72" s="16"/>
    </row>
    <row r="73" spans="1:6" x14ac:dyDescent="0.25">
      <c r="A73" s="15" t="s">
        <v>8</v>
      </c>
      <c r="B73" s="14" t="s">
        <v>7</v>
      </c>
      <c r="C73" s="12" t="s">
        <v>6</v>
      </c>
      <c r="D73" s="13" t="s">
        <v>5</v>
      </c>
      <c r="E73" s="12" t="s">
        <v>4</v>
      </c>
      <c r="F73" s="11" t="s">
        <v>3</v>
      </c>
    </row>
    <row r="74" spans="1:6" ht="102" x14ac:dyDescent="0.25">
      <c r="A74" s="10">
        <v>1</v>
      </c>
      <c r="B74" s="9" t="s">
        <v>21</v>
      </c>
      <c r="C74" s="8" t="s">
        <v>1</v>
      </c>
      <c r="D74" s="7">
        <v>4</v>
      </c>
      <c r="E74" s="6"/>
      <c r="F74" s="5">
        <f>D74*E74</f>
        <v>0</v>
      </c>
    </row>
    <row r="75" spans="1:6" x14ac:dyDescent="0.25">
      <c r="A75" s="10">
        <v>2</v>
      </c>
      <c r="B75" s="9" t="s">
        <v>15</v>
      </c>
      <c r="C75" s="8" t="s">
        <v>14</v>
      </c>
      <c r="D75" s="7">
        <v>32</v>
      </c>
      <c r="E75" s="6"/>
      <c r="F75" s="5">
        <f>D75*E75</f>
        <v>0</v>
      </c>
    </row>
    <row r="76" spans="1:6" ht="15.75" thickBot="1" x14ac:dyDescent="0.3">
      <c r="A76" s="26">
        <v>4</v>
      </c>
      <c r="B76" s="25" t="s">
        <v>13</v>
      </c>
      <c r="C76" s="24" t="s">
        <v>12</v>
      </c>
      <c r="D76" s="23">
        <v>6</v>
      </c>
      <c r="E76" s="22"/>
      <c r="F76" s="21">
        <f>D76*E76</f>
        <v>0</v>
      </c>
    </row>
    <row r="77" spans="1:6" ht="15.75" thickBot="1" x14ac:dyDescent="0.3">
      <c r="A77" s="4" t="s">
        <v>0</v>
      </c>
      <c r="B77" s="3"/>
      <c r="C77" s="3"/>
      <c r="D77" s="3"/>
      <c r="E77" s="2"/>
      <c r="F77" s="1">
        <f>SUM(F74:F76)</f>
        <v>0</v>
      </c>
    </row>
    <row r="79" spans="1:6" ht="88.5" customHeight="1" thickBot="1" x14ac:dyDescent="0.3">
      <c r="A79" s="20" t="s">
        <v>22</v>
      </c>
      <c r="B79" s="19"/>
      <c r="C79" s="19"/>
      <c r="D79" s="18"/>
      <c r="E79" s="17" t="s">
        <v>9</v>
      </c>
      <c r="F79" s="16"/>
    </row>
    <row r="80" spans="1:6" x14ac:dyDescent="0.25">
      <c r="A80" s="15" t="s">
        <v>8</v>
      </c>
      <c r="B80" s="14" t="s">
        <v>7</v>
      </c>
      <c r="C80" s="12" t="s">
        <v>6</v>
      </c>
      <c r="D80" s="13" t="s">
        <v>5</v>
      </c>
      <c r="E80" s="12" t="s">
        <v>4</v>
      </c>
      <c r="F80" s="11" t="s">
        <v>3</v>
      </c>
    </row>
    <row r="81" spans="1:6" ht="102" x14ac:dyDescent="0.25">
      <c r="A81" s="10">
        <v>1</v>
      </c>
      <c r="B81" s="9" t="s">
        <v>21</v>
      </c>
      <c r="C81" s="8" t="s">
        <v>1</v>
      </c>
      <c r="D81" s="7">
        <v>4</v>
      </c>
      <c r="E81" s="6"/>
      <c r="F81" s="5">
        <f>D81*E81</f>
        <v>0</v>
      </c>
    </row>
    <row r="82" spans="1:6" x14ac:dyDescent="0.25">
      <c r="A82" s="10">
        <v>2</v>
      </c>
      <c r="B82" s="9" t="s">
        <v>15</v>
      </c>
      <c r="C82" s="8" t="s">
        <v>14</v>
      </c>
      <c r="D82" s="7">
        <v>32</v>
      </c>
      <c r="E82" s="6"/>
      <c r="F82" s="5">
        <f>D82*E82</f>
        <v>0</v>
      </c>
    </row>
    <row r="83" spans="1:6" ht="15.75" thickBot="1" x14ac:dyDescent="0.3">
      <c r="A83" s="26">
        <v>4</v>
      </c>
      <c r="B83" s="25" t="s">
        <v>13</v>
      </c>
      <c r="C83" s="24" t="s">
        <v>12</v>
      </c>
      <c r="D83" s="23">
        <v>6</v>
      </c>
      <c r="E83" s="22"/>
      <c r="F83" s="21">
        <f>D83*E83</f>
        <v>0</v>
      </c>
    </row>
    <row r="84" spans="1:6" ht="15.75" thickBot="1" x14ac:dyDescent="0.3">
      <c r="A84" s="4" t="s">
        <v>0</v>
      </c>
      <c r="B84" s="3"/>
      <c r="C84" s="3"/>
      <c r="D84" s="3"/>
      <c r="E84" s="2"/>
      <c r="F84" s="1">
        <f>SUM(F81:F83)</f>
        <v>0</v>
      </c>
    </row>
    <row r="86" spans="1:6" ht="78.75" customHeight="1" thickBot="1" x14ac:dyDescent="0.3">
      <c r="A86" s="20" t="s">
        <v>20</v>
      </c>
      <c r="B86" s="19"/>
      <c r="C86" s="19"/>
      <c r="D86" s="18"/>
      <c r="E86" s="17" t="s">
        <v>9</v>
      </c>
      <c r="F86" s="16"/>
    </row>
    <row r="87" spans="1:6" x14ac:dyDescent="0.25">
      <c r="A87" s="15" t="s">
        <v>8</v>
      </c>
      <c r="B87" s="14" t="s">
        <v>7</v>
      </c>
      <c r="C87" s="12" t="s">
        <v>6</v>
      </c>
      <c r="D87" s="13" t="s">
        <v>5</v>
      </c>
      <c r="E87" s="12" t="s">
        <v>4</v>
      </c>
      <c r="F87" s="11" t="s">
        <v>3</v>
      </c>
    </row>
    <row r="88" spans="1:6" ht="102" x14ac:dyDescent="0.25">
      <c r="A88" s="10">
        <v>1</v>
      </c>
      <c r="B88" s="9" t="s">
        <v>19</v>
      </c>
      <c r="C88" s="8" t="s">
        <v>1</v>
      </c>
      <c r="D88" s="7">
        <v>1</v>
      </c>
      <c r="E88" s="6"/>
      <c r="F88" s="5">
        <f>D88*E88</f>
        <v>0</v>
      </c>
    </row>
    <row r="89" spans="1:6" x14ac:dyDescent="0.25">
      <c r="A89" s="10">
        <v>2</v>
      </c>
      <c r="B89" s="9" t="s">
        <v>18</v>
      </c>
      <c r="C89" s="8" t="s">
        <v>14</v>
      </c>
      <c r="D89" s="7">
        <v>1</v>
      </c>
      <c r="E89" s="6"/>
      <c r="F89" s="5">
        <f>D89*E89</f>
        <v>0</v>
      </c>
    </row>
    <row r="90" spans="1:6" ht="15.75" thickBot="1" x14ac:dyDescent="0.3">
      <c r="A90" s="26">
        <v>4</v>
      </c>
      <c r="B90" s="25" t="s">
        <v>13</v>
      </c>
      <c r="C90" s="24" t="s">
        <v>12</v>
      </c>
      <c r="D90" s="23">
        <v>6</v>
      </c>
      <c r="E90" s="22"/>
      <c r="F90" s="21">
        <f>D90*E90</f>
        <v>0</v>
      </c>
    </row>
    <row r="91" spans="1:6" ht="15.75" thickBot="1" x14ac:dyDescent="0.3">
      <c r="A91" s="4" t="s">
        <v>0</v>
      </c>
      <c r="B91" s="3"/>
      <c r="C91" s="3"/>
      <c r="D91" s="3"/>
      <c r="E91" s="2"/>
      <c r="F91" s="1">
        <f>SUM(F88:F90)</f>
        <v>0</v>
      </c>
    </row>
    <row r="93" spans="1:6" ht="79.5" customHeight="1" thickBot="1" x14ac:dyDescent="0.3">
      <c r="A93" s="20" t="s">
        <v>17</v>
      </c>
      <c r="B93" s="19"/>
      <c r="C93" s="19"/>
      <c r="D93" s="18"/>
      <c r="E93" s="17" t="s">
        <v>9</v>
      </c>
      <c r="F93" s="16"/>
    </row>
    <row r="94" spans="1:6" x14ac:dyDescent="0.25">
      <c r="A94" s="15" t="s">
        <v>8</v>
      </c>
      <c r="B94" s="14" t="s">
        <v>7</v>
      </c>
      <c r="C94" s="12" t="s">
        <v>6</v>
      </c>
      <c r="D94" s="13" t="s">
        <v>5</v>
      </c>
      <c r="E94" s="12" t="s">
        <v>4</v>
      </c>
      <c r="F94" s="11" t="s">
        <v>3</v>
      </c>
    </row>
    <row r="95" spans="1:6" ht="89.25" x14ac:dyDescent="0.25">
      <c r="A95" s="10">
        <v>1</v>
      </c>
      <c r="B95" s="9" t="s">
        <v>16</v>
      </c>
      <c r="C95" s="8" t="s">
        <v>1</v>
      </c>
      <c r="D95" s="7">
        <v>1</v>
      </c>
      <c r="E95" s="6"/>
      <c r="F95" s="5">
        <f>D95*E95</f>
        <v>0</v>
      </c>
    </row>
    <row r="96" spans="1:6" x14ac:dyDescent="0.25">
      <c r="A96" s="10">
        <v>2</v>
      </c>
      <c r="B96" s="9" t="s">
        <v>15</v>
      </c>
      <c r="C96" s="8" t="s">
        <v>14</v>
      </c>
      <c r="D96" s="7">
        <v>4</v>
      </c>
      <c r="E96" s="6"/>
      <c r="F96" s="5">
        <f>D96*E96</f>
        <v>0</v>
      </c>
    </row>
    <row r="97" spans="1:6" ht="15.75" thickBot="1" x14ac:dyDescent="0.3">
      <c r="A97" s="26">
        <v>4</v>
      </c>
      <c r="B97" s="25" t="s">
        <v>13</v>
      </c>
      <c r="C97" s="24" t="s">
        <v>12</v>
      </c>
      <c r="D97" s="23">
        <v>6</v>
      </c>
      <c r="E97" s="22"/>
      <c r="F97" s="21">
        <f>D97*E97</f>
        <v>0</v>
      </c>
    </row>
    <row r="98" spans="1:6" ht="15.75" thickBot="1" x14ac:dyDescent="0.3">
      <c r="A98" s="4" t="s">
        <v>0</v>
      </c>
      <c r="B98" s="3"/>
      <c r="C98" s="3"/>
      <c r="D98" s="3"/>
      <c r="E98" s="2"/>
      <c r="F98" s="1">
        <f>SUM(F95:F97)</f>
        <v>0</v>
      </c>
    </row>
    <row r="100" spans="1:6" ht="74.25" customHeight="1" thickBot="1" x14ac:dyDescent="0.3">
      <c r="A100" s="20" t="s">
        <v>11</v>
      </c>
      <c r="B100" s="19"/>
      <c r="C100" s="19"/>
      <c r="D100" s="18"/>
      <c r="E100" s="17" t="s">
        <v>9</v>
      </c>
      <c r="F100" s="16"/>
    </row>
    <row r="101" spans="1:6" x14ac:dyDescent="0.25">
      <c r="A101" s="15" t="s">
        <v>8</v>
      </c>
      <c r="B101" s="14" t="s">
        <v>7</v>
      </c>
      <c r="C101" s="12" t="s">
        <v>6</v>
      </c>
      <c r="D101" s="13" t="s">
        <v>5</v>
      </c>
      <c r="E101" s="12" t="s">
        <v>4</v>
      </c>
      <c r="F101" s="11" t="s">
        <v>3</v>
      </c>
    </row>
    <row r="102" spans="1:6" ht="15.75" thickBot="1" x14ac:dyDescent="0.3">
      <c r="A102" s="10">
        <v>1</v>
      </c>
      <c r="B102" s="9" t="s">
        <v>2</v>
      </c>
      <c r="C102" s="8" t="s">
        <v>1</v>
      </c>
      <c r="D102" s="7">
        <v>2</v>
      </c>
      <c r="E102" s="6"/>
      <c r="F102" s="5">
        <f>D102*E102</f>
        <v>0</v>
      </c>
    </row>
    <row r="103" spans="1:6" ht="15.75" thickBot="1" x14ac:dyDescent="0.3">
      <c r="A103" s="4" t="s">
        <v>0</v>
      </c>
      <c r="B103" s="3"/>
      <c r="C103" s="3"/>
      <c r="D103" s="3"/>
      <c r="E103" s="2"/>
      <c r="F103" s="1">
        <f>SUM(F102:F102)</f>
        <v>0</v>
      </c>
    </row>
    <row r="105" spans="1:6" ht="15.75" thickBot="1" x14ac:dyDescent="0.3">
      <c r="A105" s="20" t="s">
        <v>10</v>
      </c>
      <c r="B105" s="19"/>
      <c r="C105" s="19"/>
      <c r="D105" s="18"/>
      <c r="E105" s="17" t="s">
        <v>9</v>
      </c>
      <c r="F105" s="16"/>
    </row>
    <row r="106" spans="1:6" x14ac:dyDescent="0.25">
      <c r="A106" s="15" t="s">
        <v>8</v>
      </c>
      <c r="B106" s="14" t="s">
        <v>7</v>
      </c>
      <c r="C106" s="12" t="s">
        <v>6</v>
      </c>
      <c r="D106" s="13" t="s">
        <v>5</v>
      </c>
      <c r="E106" s="12" t="s">
        <v>4</v>
      </c>
      <c r="F106" s="11" t="s">
        <v>3</v>
      </c>
    </row>
    <row r="107" spans="1:6" ht="15.75" thickBot="1" x14ac:dyDescent="0.3">
      <c r="A107" s="10">
        <v>1</v>
      </c>
      <c r="B107" s="9" t="s">
        <v>2</v>
      </c>
      <c r="C107" s="8" t="s">
        <v>1</v>
      </c>
      <c r="D107" s="7">
        <v>2</v>
      </c>
      <c r="E107" s="6"/>
      <c r="F107" s="5">
        <f>D107*E107</f>
        <v>0</v>
      </c>
    </row>
    <row r="108" spans="1:6" ht="15.75" thickBot="1" x14ac:dyDescent="0.3">
      <c r="A108" s="4" t="s">
        <v>0</v>
      </c>
      <c r="B108" s="3"/>
      <c r="C108" s="3"/>
      <c r="D108" s="3"/>
      <c r="E108" s="2"/>
      <c r="F108" s="1">
        <f>SUM(F107:F107)</f>
        <v>0</v>
      </c>
    </row>
  </sheetData>
  <mergeCells count="46">
    <mergeCell ref="E10:F10"/>
    <mergeCell ref="A16:E16"/>
    <mergeCell ref="A18:D18"/>
    <mergeCell ref="E18:F18"/>
    <mergeCell ref="A24:E24"/>
    <mergeCell ref="A26:D26"/>
    <mergeCell ref="E26:F26"/>
    <mergeCell ref="E50:F50"/>
    <mergeCell ref="A56:E56"/>
    <mergeCell ref="A58:D58"/>
    <mergeCell ref="E58:F58"/>
    <mergeCell ref="A1:F1"/>
    <mergeCell ref="A32:E32"/>
    <mergeCell ref="A2:D2"/>
    <mergeCell ref="E2:F2"/>
    <mergeCell ref="A8:E8"/>
    <mergeCell ref="A10:D10"/>
    <mergeCell ref="A86:D86"/>
    <mergeCell ref="E86:F86"/>
    <mergeCell ref="A63:E63"/>
    <mergeCell ref="A34:D34"/>
    <mergeCell ref="E34:F34"/>
    <mergeCell ref="A40:E40"/>
    <mergeCell ref="A42:D42"/>
    <mergeCell ref="E42:F42"/>
    <mergeCell ref="A48:E48"/>
    <mergeCell ref="A50:D50"/>
    <mergeCell ref="A91:E91"/>
    <mergeCell ref="A65:D65"/>
    <mergeCell ref="E65:F65"/>
    <mergeCell ref="A70:E70"/>
    <mergeCell ref="A72:D72"/>
    <mergeCell ref="E72:F72"/>
    <mergeCell ref="A77:E77"/>
    <mergeCell ref="A79:D79"/>
    <mergeCell ref="E79:F79"/>
    <mergeCell ref="A84:E84"/>
    <mergeCell ref="A105:D105"/>
    <mergeCell ref="E105:F105"/>
    <mergeCell ref="A108:E108"/>
    <mergeCell ref="A93:D93"/>
    <mergeCell ref="E93:F93"/>
    <mergeCell ref="A98:E98"/>
    <mergeCell ref="A100:D100"/>
    <mergeCell ref="E100:F100"/>
    <mergeCell ref="A103:E103"/>
  </mergeCells>
  <pageMargins left="0.7" right="0.7" top="0.75" bottom="0.75" header="0.3" footer="0.3"/>
  <pageSetup paperSize="9" scale="73" orientation="portrait" horizontalDpi="300" verticalDpi="300" r:id="rId1"/>
  <rowBreaks count="5" manualBreakCount="5">
    <brk id="17" max="16383" man="1"/>
    <brk id="40" max="16383" man="1"/>
    <brk id="49" max="16383" man="1"/>
    <brk id="70" max="16383" man="1"/>
    <brk id="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2A sonido</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Andrés Londoño Jaramillo</dc:creator>
  <cp:lastModifiedBy>Jairo Andrés Londoño Jaramillo</cp:lastModifiedBy>
  <dcterms:created xsi:type="dcterms:W3CDTF">2020-06-24T22:35:40Z</dcterms:created>
  <dcterms:modified xsi:type="dcterms:W3CDTF">2020-06-24T22:35:52Z</dcterms:modified>
</cp:coreProperties>
</file>